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招聘\2019公开招聘（党建工作人员）\"/>
    </mc:Choice>
  </mc:AlternateContent>
  <bookViews>
    <workbookView xWindow="0" yWindow="0" windowWidth="28800" windowHeight="11640" tabRatio="646"/>
  </bookViews>
  <sheets>
    <sheet name="打印版" sheetId="1" r:id="rId1"/>
    <sheet name="汇总" sheetId="3" r:id="rId2"/>
    <sheet name="序列" sheetId="2" state="hidden" r:id="rId3"/>
  </sheets>
  <calcPr calcId="162913"/>
</workbook>
</file>

<file path=xl/calcChain.xml><?xml version="1.0" encoding="utf-8"?>
<calcChain xmlns="http://schemas.openxmlformats.org/spreadsheetml/2006/main">
  <c r="K5" i="1" l="1"/>
  <c r="H5" i="1"/>
  <c r="O2" i="3" l="1"/>
  <c r="N2" i="3" l="1"/>
  <c r="R2" i="3"/>
  <c r="Q2" i="3"/>
  <c r="L2" i="3"/>
  <c r="M2" i="3"/>
  <c r="K2" i="3"/>
  <c r="J2" i="3"/>
  <c r="I2" i="3"/>
  <c r="H2" i="3"/>
  <c r="P2" i="3"/>
  <c r="G2" i="3"/>
  <c r="F2" i="3"/>
  <c r="A2" i="3"/>
  <c r="C2" i="3" l="1"/>
  <c r="B2" i="3"/>
  <c r="E2" i="3"/>
  <c r="D2" i="3"/>
</calcChain>
</file>

<file path=xl/sharedStrings.xml><?xml version="1.0" encoding="utf-8"?>
<sst xmlns="http://schemas.openxmlformats.org/spreadsheetml/2006/main" count="148" uniqueCount="143">
  <si>
    <t>姓名</t>
    <phoneticPr fontId="2" type="noConversion"/>
  </si>
  <si>
    <t>性别</t>
    <phoneticPr fontId="2" type="noConversion"/>
  </si>
  <si>
    <t>年龄</t>
    <phoneticPr fontId="2" type="noConversion"/>
  </si>
  <si>
    <t>政治面貌</t>
    <phoneticPr fontId="2" type="noConversion"/>
  </si>
  <si>
    <t>籍贯</t>
    <phoneticPr fontId="2" type="noConversion"/>
  </si>
  <si>
    <t>出生日期</t>
    <phoneticPr fontId="2" type="noConversion"/>
  </si>
  <si>
    <t>曾用名</t>
    <phoneticPr fontId="2" type="noConversion"/>
  </si>
  <si>
    <t>参加工作时间</t>
    <phoneticPr fontId="2" type="noConversion"/>
  </si>
  <si>
    <t>联系电话</t>
    <phoneticPr fontId="2" type="noConversion"/>
  </si>
  <si>
    <t>户口所在地址</t>
    <phoneticPr fontId="2" type="noConversion"/>
  </si>
  <si>
    <t>性别</t>
    <phoneticPr fontId="2" type="noConversion"/>
  </si>
  <si>
    <t>政治面貌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</si>
  <si>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</si>
  <si>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</si>
  <si>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</si>
  <si>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</si>
  <si>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</si>
  <si>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</si>
  <si>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</si>
  <si>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</si>
  <si>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</si>
  <si>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</si>
  <si>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</si>
  <si>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</si>
  <si>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</si>
  <si>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</si>
  <si>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</si>
  <si>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</si>
  <si>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</si>
  <si>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</si>
  <si>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</si>
  <si>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</si>
  <si>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</si>
  <si>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</si>
  <si>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</si>
  <si>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</si>
  <si>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</si>
  <si>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</si>
  <si>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</si>
  <si>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</si>
  <si>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</si>
  <si>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</si>
  <si>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</si>
  <si>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</si>
  <si>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</si>
  <si>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</si>
  <si>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</si>
  <si>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</si>
  <si>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</si>
  <si>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</si>
  <si>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</si>
  <si>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</si>
  <si>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</si>
  <si>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</si>
  <si>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</si>
  <si>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</si>
  <si>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</si>
  <si>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</si>
  <si>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</si>
  <si>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</si>
  <si>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</si>
  <si>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</si>
  <si>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</si>
  <si>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</si>
  <si>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</si>
  <si>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</si>
  <si>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</si>
  <si>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</si>
  <si>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</si>
  <si>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</si>
  <si>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</si>
  <si>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</si>
  <si>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</si>
  <si>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</si>
  <si>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</si>
  <si>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</si>
  <si>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</si>
  <si>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</si>
  <si>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</si>
  <si>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</si>
  <si>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</si>
  <si>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</si>
  <si>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外籍人士</t>
  </si>
  <si>
    <t>姓名</t>
    <phoneticPr fontId="2" type="noConversion"/>
  </si>
  <si>
    <t>籍贯</t>
    <phoneticPr fontId="2" type="noConversion"/>
  </si>
  <si>
    <t>身份证号</t>
    <phoneticPr fontId="2" type="noConversion"/>
  </si>
  <si>
    <t>性别</t>
    <phoneticPr fontId="2" type="noConversion"/>
  </si>
  <si>
    <t>出生日期</t>
    <phoneticPr fontId="2" type="noConversion"/>
  </si>
  <si>
    <t>政治面貌</t>
    <phoneticPr fontId="2" type="noConversion"/>
  </si>
  <si>
    <t>岗位</t>
    <phoneticPr fontId="2" type="noConversion"/>
  </si>
  <si>
    <t>职称</t>
    <phoneticPr fontId="2" type="noConversion"/>
  </si>
  <si>
    <t>学历</t>
  </si>
  <si>
    <t>研究生</t>
  </si>
  <si>
    <t>本科</t>
  </si>
  <si>
    <t>学位</t>
  </si>
  <si>
    <t>博士</t>
  </si>
  <si>
    <t>硕士</t>
  </si>
  <si>
    <t>学士</t>
  </si>
  <si>
    <t>报考岗位</t>
    <phoneticPr fontId="2" type="noConversion"/>
  </si>
  <si>
    <t>注：务必如实填写，若无相关情况则填“无”。</t>
    <phoneticPr fontId="2" type="noConversion"/>
  </si>
  <si>
    <t>联系电话</t>
    <phoneticPr fontId="2" type="noConversion"/>
  </si>
  <si>
    <t>邮箱</t>
    <phoneticPr fontId="2" type="noConversion"/>
  </si>
  <si>
    <t>婚育情况</t>
    <phoneticPr fontId="2" type="noConversion"/>
  </si>
  <si>
    <t>专业</t>
    <phoneticPr fontId="2" type="noConversion"/>
  </si>
  <si>
    <t>工作状态</t>
    <phoneticPr fontId="2" type="noConversion"/>
  </si>
  <si>
    <t>E-mail</t>
  </si>
  <si>
    <t>QQ</t>
    <phoneticPr fontId="2" type="noConversion"/>
  </si>
  <si>
    <t>待业</t>
    <phoneticPr fontId="2" type="noConversion"/>
  </si>
  <si>
    <t>在职</t>
    <phoneticPr fontId="2" type="noConversion"/>
  </si>
  <si>
    <t>民族</t>
    <phoneticPr fontId="2" type="noConversion"/>
  </si>
  <si>
    <t>身份证号</t>
    <phoneticPr fontId="2" type="noConversion"/>
  </si>
  <si>
    <t>本科</t>
    <phoneticPr fontId="2" type="noConversion"/>
  </si>
  <si>
    <t>（包括父母配偶子女）
家庭状况</t>
    <phoneticPr fontId="2" type="noConversion"/>
  </si>
  <si>
    <t>硕士</t>
    <phoneticPr fontId="2" type="noConversion"/>
  </si>
  <si>
    <t>博士</t>
    <phoneticPr fontId="2" type="noConversion"/>
  </si>
  <si>
    <t>学校名称</t>
    <phoneticPr fontId="2" type="noConversion"/>
  </si>
  <si>
    <t>学习形式</t>
    <phoneticPr fontId="2" type="noConversion"/>
  </si>
  <si>
    <t>学习形式</t>
    <phoneticPr fontId="2" type="noConversion"/>
  </si>
  <si>
    <t>统招</t>
    <phoneticPr fontId="2" type="noConversion"/>
  </si>
  <si>
    <t>自考</t>
    <phoneticPr fontId="2" type="noConversion"/>
  </si>
  <si>
    <t>函授</t>
    <phoneticPr fontId="2" type="noConversion"/>
  </si>
  <si>
    <t>业余</t>
    <phoneticPr fontId="2" type="noConversion"/>
  </si>
  <si>
    <t>（何时何地工作任何职务）
主要工作经历</t>
    <phoneticPr fontId="2" type="noConversion"/>
  </si>
  <si>
    <t>例：2010年7月1日至2015年6月30日 就职于**（单位），任**（职务）</t>
    <phoneticPr fontId="2" type="noConversion"/>
  </si>
  <si>
    <t>在何单位学习工作</t>
    <phoneticPr fontId="2" type="noConversion"/>
  </si>
  <si>
    <t>与本人关系</t>
    <phoneticPr fontId="2" type="noConversion"/>
  </si>
  <si>
    <t>可到岗日期：</t>
    <phoneticPr fontId="2" type="noConversion"/>
  </si>
  <si>
    <t>本科院校</t>
    <phoneticPr fontId="2" type="noConversion"/>
  </si>
  <si>
    <t>专业</t>
    <phoneticPr fontId="2" type="noConversion"/>
  </si>
  <si>
    <t>研究生院校</t>
    <phoneticPr fontId="2" type="noConversion"/>
  </si>
  <si>
    <t>QQ</t>
    <phoneticPr fontId="2" type="noConversion"/>
  </si>
  <si>
    <t>职称</t>
    <phoneticPr fontId="2" type="noConversion"/>
  </si>
  <si>
    <t>工作经历</t>
    <phoneticPr fontId="2" type="noConversion"/>
  </si>
  <si>
    <t>可到岗日期</t>
    <phoneticPr fontId="2" type="noConversion"/>
  </si>
  <si>
    <t>党建专职人员</t>
    <phoneticPr fontId="2" type="noConversion"/>
  </si>
  <si>
    <t>报考岗位：</t>
    <phoneticPr fontId="2" type="noConversion"/>
  </si>
  <si>
    <r>
      <t xml:space="preserve">就读时间
</t>
    </r>
    <r>
      <rPr>
        <sz val="7.5"/>
        <rFont val="黑体"/>
        <family val="3"/>
        <charset val="134"/>
      </rPr>
      <t>（例：2010年9月至2014年6月）</t>
    </r>
    <phoneticPr fontId="2" type="noConversion"/>
  </si>
  <si>
    <t>广东省药品监督管理局审评认证中心
应聘人员信息登记表</t>
    <phoneticPr fontId="2" type="noConversion"/>
  </si>
  <si>
    <t>属何派出所</t>
    <phoneticPr fontId="2" type="noConversion"/>
  </si>
  <si>
    <t>教育背景</t>
    <phoneticPr fontId="2" type="noConversion"/>
  </si>
  <si>
    <t>附件3：</t>
    <phoneticPr fontId="2" type="noConversion"/>
  </si>
  <si>
    <t>学历证书电子注册备案表在线验证码</t>
    <phoneticPr fontId="2" type="noConversion"/>
  </si>
  <si>
    <t>党建工作人员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</si>
</sst>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$-F800]dddd\,\ mmmm\ dd\,\ yyyy"/>
  </numFmts>
  <fonts count="13" x14ac:knownFonts="1"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仿宋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7.5"/>
      <name val="黑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/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8" xfId="0" applyFont="1" applyBorder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77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textRotation="255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255" wrapText="1"/>
    </xf>
    <xf numFmtId="0" fontId="4" fillId="0" borderId="5" xfId="0" applyFont="1" applyBorder="1" applyAlignment="1" applyProtection="1">
      <alignment horizontal="center" vertical="center" textRotation="255" wrapText="1"/>
    </xf>
    <xf numFmtId="0" fontId="4" fillId="0" borderId="6" xfId="0" applyFont="1" applyBorder="1" applyAlignment="1" applyProtection="1">
      <alignment horizontal="center" vertical="center" textRotation="255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SheetLayoutView="100" workbookViewId="0">
      <selection activeCell="K3" sqref="K3"/>
    </sheetView>
  </sheetViews>
  <sheetFormatPr defaultColWidth="9" defaultRowHeight="14.25" x14ac:dyDescent="0.15"/>
  <cols>
    <col min="1" max="1" width="6.625" style="32" customWidth="1"/>
    <col min="2" max="2" width="3.875" style="32" customWidth="1"/>
    <col min="3" max="3" width="5.125" style="32" customWidth="1"/>
    <col min="4" max="4" width="3.125" style="32" customWidth="1"/>
    <col min="5" max="5" width="10" style="32" customWidth="1"/>
    <col min="6" max="7" width="5.5" style="32" customWidth="1"/>
    <col min="8" max="8" width="11.25" style="32" customWidth="1"/>
    <col min="9" max="9" width="6.875" style="32" customWidth="1"/>
    <col min="10" max="10" width="11.875" style="32" customWidth="1"/>
    <col min="11" max="11" width="18.625" style="32" customWidth="1"/>
    <col min="12" max="16384" width="9" style="32"/>
  </cols>
  <sheetData>
    <row r="1" spans="1:17" ht="18.75" customHeight="1" x14ac:dyDescent="0.15">
      <c r="A1" s="74" t="s">
        <v>140</v>
      </c>
      <c r="B1" s="74"/>
      <c r="C1" s="31"/>
      <c r="D1" s="31"/>
      <c r="E1" s="31"/>
    </row>
    <row r="2" spans="1:17" ht="46.5" customHeight="1" x14ac:dyDescent="0.25">
      <c r="A2" s="60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7" ht="25.5" customHeight="1" x14ac:dyDescent="0.15">
      <c r="A3" s="39" t="s">
        <v>135</v>
      </c>
      <c r="B3" s="39"/>
      <c r="C3" s="39"/>
      <c r="D3" s="39"/>
      <c r="E3" s="40" t="s">
        <v>142</v>
      </c>
      <c r="F3" s="40"/>
      <c r="G3" s="40"/>
      <c r="H3" s="40"/>
      <c r="I3" s="39" t="s">
        <v>126</v>
      </c>
      <c r="J3" s="39"/>
      <c r="K3" s="38"/>
    </row>
    <row r="4" spans="1:17" ht="30" customHeight="1" x14ac:dyDescent="0.15">
      <c r="A4" s="48" t="s">
        <v>0</v>
      </c>
      <c r="B4" s="49"/>
      <c r="C4" s="67"/>
      <c r="D4" s="68"/>
      <c r="E4" s="68"/>
      <c r="F4" s="50" t="s">
        <v>6</v>
      </c>
      <c r="G4" s="50"/>
      <c r="H4" s="61"/>
      <c r="I4" s="61"/>
      <c r="J4" s="29" t="s">
        <v>4</v>
      </c>
      <c r="K4" s="36"/>
    </row>
    <row r="5" spans="1:17" ht="30" customHeight="1" x14ac:dyDescent="0.15">
      <c r="A5" s="48" t="s">
        <v>110</v>
      </c>
      <c r="B5" s="49"/>
      <c r="C5" s="52"/>
      <c r="D5" s="53"/>
      <c r="E5" s="53"/>
      <c r="F5" s="50" t="s">
        <v>10</v>
      </c>
      <c r="G5" s="50"/>
      <c r="H5" s="62" t="str">
        <f>IF(C5="","",IF(MOD(MID(C5,17,1),2),"男","女"))</f>
        <v/>
      </c>
      <c r="I5" s="62"/>
      <c r="J5" s="29" t="s">
        <v>5</v>
      </c>
      <c r="K5" s="35" t="str">
        <f>IF(C5="","",--TEXT(MID(C5,7,8),"#-00-00"))</f>
        <v/>
      </c>
    </row>
    <row r="6" spans="1:17" ht="30" customHeight="1" x14ac:dyDescent="0.15">
      <c r="A6" s="48" t="s">
        <v>109</v>
      </c>
      <c r="B6" s="49"/>
      <c r="C6" s="67"/>
      <c r="D6" s="68"/>
      <c r="E6" s="68"/>
      <c r="F6" s="50" t="s">
        <v>3</v>
      </c>
      <c r="G6" s="50"/>
      <c r="H6" s="61"/>
      <c r="I6" s="61"/>
      <c r="J6" s="30" t="s">
        <v>102</v>
      </c>
      <c r="K6" s="37"/>
    </row>
    <row r="7" spans="1:17" ht="30" customHeight="1" x14ac:dyDescent="0.15">
      <c r="A7" s="48" t="s">
        <v>7</v>
      </c>
      <c r="B7" s="49"/>
      <c r="C7" s="69"/>
      <c r="D7" s="70"/>
      <c r="E7" s="70"/>
      <c r="F7" s="50" t="s">
        <v>104</v>
      </c>
      <c r="G7" s="50"/>
      <c r="H7" s="61"/>
      <c r="I7" s="61"/>
      <c r="J7" s="29" t="s">
        <v>90</v>
      </c>
      <c r="K7" s="36"/>
    </row>
    <row r="8" spans="1:17" ht="30" customHeight="1" x14ac:dyDescent="0.15">
      <c r="A8" s="48" t="s">
        <v>8</v>
      </c>
      <c r="B8" s="49"/>
      <c r="C8" s="67"/>
      <c r="D8" s="68"/>
      <c r="E8" s="68"/>
      <c r="F8" s="50" t="s">
        <v>106</v>
      </c>
      <c r="G8" s="50"/>
      <c r="H8" s="61"/>
      <c r="I8" s="61"/>
      <c r="J8" s="29" t="s">
        <v>105</v>
      </c>
      <c r="K8" s="36"/>
    </row>
    <row r="9" spans="1:17" ht="30" customHeight="1" x14ac:dyDescent="0.15">
      <c r="A9" s="48" t="s">
        <v>9</v>
      </c>
      <c r="B9" s="49"/>
      <c r="C9" s="66"/>
      <c r="D9" s="66"/>
      <c r="E9" s="66"/>
      <c r="F9" s="66"/>
      <c r="G9" s="66"/>
      <c r="H9" s="66"/>
      <c r="I9" s="66"/>
      <c r="J9" s="29" t="s">
        <v>138</v>
      </c>
      <c r="K9" s="28"/>
    </row>
    <row r="10" spans="1:17" ht="30" customHeight="1" x14ac:dyDescent="0.15">
      <c r="A10" s="41" t="s">
        <v>139</v>
      </c>
      <c r="B10" s="75" t="s">
        <v>141</v>
      </c>
      <c r="C10" s="75"/>
      <c r="D10" s="75"/>
      <c r="E10" s="75"/>
      <c r="F10" s="75"/>
      <c r="G10" s="75"/>
      <c r="H10" s="76"/>
      <c r="I10" s="76"/>
      <c r="J10" s="76"/>
      <c r="K10" s="76"/>
    </row>
    <row r="11" spans="1:17" s="33" customFormat="1" ht="29.25" customHeight="1" x14ac:dyDescent="0.15">
      <c r="A11" s="41"/>
      <c r="B11" s="50" t="s">
        <v>136</v>
      </c>
      <c r="C11" s="50"/>
      <c r="D11" s="50"/>
      <c r="E11" s="50"/>
      <c r="F11" s="50" t="s">
        <v>115</v>
      </c>
      <c r="G11" s="50"/>
      <c r="H11" s="50"/>
      <c r="I11" s="50" t="s">
        <v>103</v>
      </c>
      <c r="J11" s="50"/>
      <c r="K11" s="29" t="s">
        <v>116</v>
      </c>
      <c r="Q11" s="32"/>
    </row>
    <row r="12" spans="1:17" s="33" customFormat="1" ht="33" customHeight="1" x14ac:dyDescent="0.15">
      <c r="A12" s="41"/>
      <c r="B12" s="34" t="s">
        <v>111</v>
      </c>
      <c r="C12" s="58"/>
      <c r="D12" s="58"/>
      <c r="E12" s="58"/>
      <c r="F12" s="51"/>
      <c r="G12" s="51"/>
      <c r="H12" s="51"/>
      <c r="I12" s="51"/>
      <c r="J12" s="51"/>
      <c r="K12" s="26"/>
    </row>
    <row r="13" spans="1:17" s="33" customFormat="1" ht="33" customHeight="1" x14ac:dyDescent="0.15">
      <c r="A13" s="41"/>
      <c r="B13" s="34" t="s">
        <v>113</v>
      </c>
      <c r="C13" s="58"/>
      <c r="D13" s="58"/>
      <c r="E13" s="58"/>
      <c r="F13" s="51"/>
      <c r="G13" s="51"/>
      <c r="H13" s="51"/>
      <c r="I13" s="51"/>
      <c r="J13" s="51"/>
      <c r="K13" s="26"/>
    </row>
    <row r="14" spans="1:17" s="33" customFormat="1" ht="33" customHeight="1" x14ac:dyDescent="0.15">
      <c r="A14" s="41"/>
      <c r="B14" s="34" t="s">
        <v>114</v>
      </c>
      <c r="C14" s="58"/>
      <c r="D14" s="58"/>
      <c r="E14" s="58"/>
      <c r="F14" s="51"/>
      <c r="G14" s="51"/>
      <c r="H14" s="51"/>
      <c r="I14" s="51"/>
      <c r="J14" s="51"/>
      <c r="K14" s="26"/>
    </row>
    <row r="15" spans="1:17" ht="17.25" customHeight="1" x14ac:dyDescent="0.15">
      <c r="A15" s="41" t="s">
        <v>122</v>
      </c>
      <c r="B15" s="42" t="s">
        <v>123</v>
      </c>
      <c r="C15" s="43"/>
      <c r="D15" s="43"/>
      <c r="E15" s="43"/>
      <c r="F15" s="43"/>
      <c r="G15" s="43"/>
      <c r="H15" s="43"/>
      <c r="I15" s="43"/>
      <c r="J15" s="43"/>
      <c r="K15" s="44"/>
    </row>
    <row r="16" spans="1:17" ht="155.25" customHeight="1" x14ac:dyDescent="0.15">
      <c r="A16" s="41"/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1:11" ht="27" customHeight="1" x14ac:dyDescent="0.15">
      <c r="A17" s="63" t="s">
        <v>112</v>
      </c>
      <c r="B17" s="48" t="s">
        <v>0</v>
      </c>
      <c r="C17" s="57"/>
      <c r="D17" s="57" t="s">
        <v>125</v>
      </c>
      <c r="E17" s="49"/>
      <c r="F17" s="30" t="s">
        <v>1</v>
      </c>
      <c r="G17" s="29" t="s">
        <v>2</v>
      </c>
      <c r="H17" s="29" t="s">
        <v>3</v>
      </c>
      <c r="I17" s="48" t="s">
        <v>124</v>
      </c>
      <c r="J17" s="57"/>
      <c r="K17" s="49"/>
    </row>
    <row r="18" spans="1:11" ht="26.25" customHeight="1" x14ac:dyDescent="0.15">
      <c r="A18" s="64"/>
      <c r="B18" s="54"/>
      <c r="C18" s="55"/>
      <c r="D18" s="55"/>
      <c r="E18" s="56"/>
      <c r="F18" s="27"/>
      <c r="G18" s="10"/>
      <c r="H18" s="10"/>
      <c r="I18" s="71"/>
      <c r="J18" s="72"/>
      <c r="K18" s="73"/>
    </row>
    <row r="19" spans="1:11" ht="26.25" customHeight="1" x14ac:dyDescent="0.15">
      <c r="A19" s="64"/>
      <c r="B19" s="54"/>
      <c r="C19" s="55"/>
      <c r="D19" s="55"/>
      <c r="E19" s="56"/>
      <c r="F19" s="27"/>
      <c r="G19" s="10"/>
      <c r="H19" s="10"/>
      <c r="I19" s="71"/>
      <c r="J19" s="72"/>
      <c r="K19" s="73"/>
    </row>
    <row r="20" spans="1:11" ht="26.25" customHeight="1" x14ac:dyDescent="0.15">
      <c r="A20" s="64"/>
      <c r="B20" s="54"/>
      <c r="C20" s="55"/>
      <c r="D20" s="55"/>
      <c r="E20" s="56"/>
      <c r="F20" s="27"/>
      <c r="G20" s="10"/>
      <c r="H20" s="10"/>
      <c r="I20" s="71"/>
      <c r="J20" s="72"/>
      <c r="K20" s="73"/>
    </row>
    <row r="21" spans="1:11" ht="26.25" customHeight="1" x14ac:dyDescent="0.15">
      <c r="A21" s="64"/>
      <c r="B21" s="54"/>
      <c r="C21" s="55"/>
      <c r="D21" s="55"/>
      <c r="E21" s="56"/>
      <c r="F21" s="27"/>
      <c r="G21" s="10"/>
      <c r="H21" s="10"/>
      <c r="I21" s="71"/>
      <c r="J21" s="72"/>
      <c r="K21" s="73"/>
    </row>
    <row r="22" spans="1:11" ht="26.25" customHeight="1" x14ac:dyDescent="0.15">
      <c r="A22" s="65"/>
      <c r="B22" s="54"/>
      <c r="C22" s="55"/>
      <c r="D22" s="55"/>
      <c r="E22" s="56"/>
      <c r="F22" s="27"/>
      <c r="G22" s="10"/>
      <c r="H22" s="10"/>
      <c r="I22" s="71"/>
      <c r="J22" s="72"/>
      <c r="K22" s="73"/>
    </row>
    <row r="23" spans="1:11" x14ac:dyDescent="0.15">
      <c r="A23" s="59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</sheetData>
  <sheetProtection algorithmName="SHA-512" hashValue="vLNSTp+pnLZecofi/n3H/NuwTAgIUp0tR7DHU3KZxDZ+nCLaZcy4BkzMH59Sl0jgd9dEfGsm02z1mgRTpDShfw==" saltValue="AzyPXj12kSqJB4wLQH/zXw==" spinCount="100000" sheet="1" objects="1" scenarios="1"/>
  <mergeCells count="65">
    <mergeCell ref="A1:B1"/>
    <mergeCell ref="A10:A14"/>
    <mergeCell ref="B10:G10"/>
    <mergeCell ref="H10:K10"/>
    <mergeCell ref="B22:C22"/>
    <mergeCell ref="D22:E22"/>
    <mergeCell ref="B17:C17"/>
    <mergeCell ref="B18:C18"/>
    <mergeCell ref="B19:C19"/>
    <mergeCell ref="D19:E19"/>
    <mergeCell ref="I14:J14"/>
    <mergeCell ref="I22:K22"/>
    <mergeCell ref="I17:K17"/>
    <mergeCell ref="I18:K18"/>
    <mergeCell ref="I19:K19"/>
    <mergeCell ref="I20:K20"/>
    <mergeCell ref="H8:I8"/>
    <mergeCell ref="C13:E13"/>
    <mergeCell ref="F13:H13"/>
    <mergeCell ref="I13:J13"/>
    <mergeCell ref="F11:H11"/>
    <mergeCell ref="I11:J11"/>
    <mergeCell ref="C12:E12"/>
    <mergeCell ref="F12:H12"/>
    <mergeCell ref="A23:K23"/>
    <mergeCell ref="A2:K2"/>
    <mergeCell ref="H4:I4"/>
    <mergeCell ref="H5:I5"/>
    <mergeCell ref="H6:I6"/>
    <mergeCell ref="H7:I7"/>
    <mergeCell ref="A17:A22"/>
    <mergeCell ref="C9:I9"/>
    <mergeCell ref="C4:E4"/>
    <mergeCell ref="C6:E6"/>
    <mergeCell ref="C7:E7"/>
    <mergeCell ref="F4:G4"/>
    <mergeCell ref="F5:G5"/>
    <mergeCell ref="C8:E8"/>
    <mergeCell ref="I21:K21"/>
    <mergeCell ref="F6:G6"/>
    <mergeCell ref="B20:C20"/>
    <mergeCell ref="D20:E20"/>
    <mergeCell ref="B21:C21"/>
    <mergeCell ref="D21:E21"/>
    <mergeCell ref="A9:B9"/>
    <mergeCell ref="B11:E11"/>
    <mergeCell ref="D17:E17"/>
    <mergeCell ref="D18:E18"/>
    <mergeCell ref="C14:E14"/>
    <mergeCell ref="I3:J3"/>
    <mergeCell ref="A3:D3"/>
    <mergeCell ref="E3:H3"/>
    <mergeCell ref="A15:A16"/>
    <mergeCell ref="B15:K15"/>
    <mergeCell ref="B16:K16"/>
    <mergeCell ref="A4:B4"/>
    <mergeCell ref="A5:B5"/>
    <mergeCell ref="A6:B6"/>
    <mergeCell ref="A7:B7"/>
    <mergeCell ref="A8:B8"/>
    <mergeCell ref="F7:G7"/>
    <mergeCell ref="I12:J12"/>
    <mergeCell ref="C5:E5"/>
    <mergeCell ref="F14:H14"/>
    <mergeCell ref="F8:G8"/>
  </mergeCells>
  <phoneticPr fontId="2" type="noConversion"/>
  <dataValidations xWindow="644" yWindow="477" count="5">
    <dataValidation allowBlank="1" showInputMessage="1" showErrorMessage="1" prompt="籍贯写到市或县；_x000a_如：广东广州_x000a_直辖市直接写市名；_x000a_如：上海" sqref="K4"/>
    <dataValidation imeMode="off" allowBlank="1" showInputMessage="1" showErrorMessage="1" prompt="出生日期将通过身份证号自动识别，无需手动输入。_x000a_若显示错误值，则检查身份证号是否有误。" sqref="K5"/>
    <dataValidation allowBlank="1" showInputMessage="1" showErrorMessage="1" prompt="请按 ****年**月 的格式输入。_x000a_如：2010年1月" sqref="C7:E7 A10 B12:B14"/>
    <dataValidation type="list" allowBlank="1" showInputMessage="1" showErrorMessage="1" error="请下拉列表选择" sqref="K6">
      <formula1>"未婚,已婚未育,已婚已育"</formula1>
    </dataValidation>
    <dataValidation allowBlank="1" showInputMessage="1" showErrorMessage="1" prompt="该在线验证码可在学信网办理，且报告在线验证需在有效期内。" sqref="H10:K10"/>
  </dataValidations>
  <printOptions horizontalCentered="1"/>
  <pageMargins left="0.23622047244094491" right="0.23622047244094491" top="0.31496062992125984" bottom="0.31496062992125984" header="0.31496062992125984" footer="0.31496062992125984"/>
  <pageSetup paperSize="9" firstPageNumber="429496319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44" yWindow="477" count="4">
        <x14:dataValidation type="list" allowBlank="1" showInputMessage="1" showErrorMessage="1" prompt="请下拉列表选择政治面貌">
          <x14:formula1>
            <xm:f>序列!$A$2:$A$14</xm:f>
          </x14:formula1>
          <xm:sqref>H18:H22 H6:I6</xm:sqref>
        </x14:dataValidation>
        <x14:dataValidation type="list" allowBlank="1" showInputMessage="1" showErrorMessage="1" prompt="请下拉列表选择民族">
          <x14:formula1>
            <xm:f>序列!$B$2:$B$58</xm:f>
          </x14:formula1>
          <xm:sqref>C6:E6</xm:sqref>
        </x14:dataValidation>
        <x14:dataValidation type="list" allowBlank="1" showInputMessage="1" showErrorMessage="1" error="请下拉列表选择">
          <x14:formula1>
            <xm:f>序列!$F$2:$F$3</xm:f>
          </x14:formula1>
          <xm:sqref>H7:I7</xm:sqref>
        </x14:dataValidation>
        <x14:dataValidation type="list" allowBlank="1" showInputMessage="1" showErrorMessage="1" error="请下拉列表选择">
          <x14:formula1>
            <xm:f>序列!$G$2:$G$5</xm:f>
          </x14:formula1>
          <xm:sqref>K12:K14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zoomScaleSheetLayoutView="100" workbookViewId="0">
      <selection activeCell="A2" sqref="A2"/>
    </sheetView>
  </sheetViews>
  <sheetFormatPr defaultColWidth="9" defaultRowHeight="14.25" x14ac:dyDescent="0.15"/>
  <cols>
    <col min="1" max="1" width="28.375" style="19" customWidth="1"/>
    <col min="2" max="2" width="11.625" style="19" customWidth="1"/>
    <col min="3" max="3" width="21.625" style="19" customWidth="1"/>
    <col min="4" max="4" width="7.125" style="19" customWidth="1"/>
    <col min="5" max="5" width="14.5" style="24" customWidth="1"/>
    <col min="6" max="6" width="10.875" style="19" customWidth="1"/>
    <col min="7" max="7" width="13.75" style="19" customWidth="1"/>
    <col min="8" max="11" width="20.5" style="19" customWidth="1"/>
    <col min="12" max="12" width="11.75" style="19" customWidth="1"/>
    <col min="13" max="14" width="13.125" style="19" customWidth="1"/>
    <col min="15" max="15" width="30.25" style="19" customWidth="1"/>
    <col min="16" max="16" width="17.125" style="25" customWidth="1"/>
    <col min="17" max="17" width="17.75" style="19" customWidth="1"/>
    <col min="18" max="16384" width="9" style="19"/>
  </cols>
  <sheetData>
    <row r="1" spans="1:18" s="18" customFormat="1" x14ac:dyDescent="0.15">
      <c r="A1" s="18" t="s">
        <v>98</v>
      </c>
      <c r="B1" s="18" t="s">
        <v>83</v>
      </c>
      <c r="C1" s="18" t="s">
        <v>85</v>
      </c>
      <c r="D1" s="18" t="s">
        <v>86</v>
      </c>
      <c r="E1" s="20" t="s">
        <v>87</v>
      </c>
      <c r="F1" s="18" t="s">
        <v>84</v>
      </c>
      <c r="G1" s="18" t="s">
        <v>88</v>
      </c>
      <c r="H1" s="18" t="s">
        <v>127</v>
      </c>
      <c r="I1" s="18" t="s">
        <v>128</v>
      </c>
      <c r="J1" s="18" t="s">
        <v>129</v>
      </c>
      <c r="K1" s="18" t="s">
        <v>103</v>
      </c>
      <c r="L1" s="18" t="s">
        <v>131</v>
      </c>
      <c r="M1" s="18" t="s">
        <v>104</v>
      </c>
      <c r="N1" s="18" t="s">
        <v>133</v>
      </c>
      <c r="O1" s="18" t="s">
        <v>132</v>
      </c>
      <c r="P1" s="21" t="s">
        <v>100</v>
      </c>
      <c r="Q1" s="18" t="s">
        <v>101</v>
      </c>
      <c r="R1" s="18" t="s">
        <v>130</v>
      </c>
    </row>
    <row r="2" spans="1:18" s="23" customFormat="1" x14ac:dyDescent="0.15">
      <c r="A2" s="23" t="str">
        <f>IF(打印版!E3="","",打印版!E3)</f>
        <v>党建工作人员</v>
      </c>
      <c r="B2" s="23" t="str">
        <f>IF(打印版!C4="","",打印版!C4)</f>
        <v/>
      </c>
      <c r="C2" s="23" t="str">
        <f>IF(打印版!C5="","",打印版!C5
)</f>
        <v/>
      </c>
      <c r="D2" s="23" t="str">
        <f>IF(打印版!H5="","",打印版!H5)</f>
        <v/>
      </c>
      <c r="E2" s="22" t="str">
        <f>打印版!K5</f>
        <v/>
      </c>
      <c r="F2" s="23">
        <f>打印版!K4</f>
        <v>0</v>
      </c>
      <c r="G2" s="23">
        <f>打印版!H6</f>
        <v>0</v>
      </c>
      <c r="H2" s="23">
        <f>打印版!F12</f>
        <v>0</v>
      </c>
      <c r="I2" s="23">
        <f>打印版!I12</f>
        <v>0</v>
      </c>
      <c r="J2" s="23">
        <f>打印版!F13</f>
        <v>0</v>
      </c>
      <c r="K2" s="23">
        <f>打印版!I13</f>
        <v>0</v>
      </c>
      <c r="L2" s="23">
        <f>打印版!K7</f>
        <v>0</v>
      </c>
      <c r="M2" s="17">
        <f>打印版!H7</f>
        <v>0</v>
      </c>
      <c r="N2" s="23">
        <f>打印版!K3</f>
        <v>0</v>
      </c>
      <c r="O2" s="23">
        <f>打印版!B16</f>
        <v>0</v>
      </c>
      <c r="P2" s="23">
        <f>打印版!C8</f>
        <v>0</v>
      </c>
      <c r="Q2" s="23">
        <f>打印版!K8</f>
        <v>0</v>
      </c>
      <c r="R2" s="23">
        <f>打印版!H8</f>
        <v>0</v>
      </c>
    </row>
  </sheetData>
  <sheetProtection algorithmName="SHA-512" hashValue="A3bIn9lalIpnDoXkrnmSV5+ymWW4Tr0/uTgRVXQjhmCaEd6N4CBjOadq7PGGbH+jKvVNFfy0JI5WXvG6ttRshA==" saltValue="1wwc0rr7KeHFWOAMsiPtNQ==" spinCount="100000" sheet="1" objects="1" scenarios="1"/>
  <phoneticPr fontId="2" type="noConversion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SheetLayoutView="100" workbookViewId="0">
      <selection activeCell="C4" sqref="C4"/>
    </sheetView>
  </sheetViews>
  <sheetFormatPr defaultColWidth="9" defaultRowHeight="14.25" x14ac:dyDescent="0.15"/>
  <cols>
    <col min="1" max="1" width="17.25" style="3" customWidth="1"/>
    <col min="2" max="2" width="9" style="3"/>
    <col min="3" max="3" width="26.375" customWidth="1"/>
    <col min="4" max="4" width="12" style="3" customWidth="1"/>
    <col min="5" max="5" width="9" style="3"/>
    <col min="6" max="6" width="11.625" customWidth="1"/>
  </cols>
  <sheetData>
    <row r="1" spans="1:7" ht="15" thickBot="1" x14ac:dyDescent="0.2">
      <c r="A1" s="8" t="s">
        <v>11</v>
      </c>
      <c r="B1" s="4" t="s">
        <v>25</v>
      </c>
      <c r="C1" s="9" t="s">
        <v>89</v>
      </c>
      <c r="D1" s="5" t="s">
        <v>91</v>
      </c>
      <c r="E1" s="13" t="s">
        <v>94</v>
      </c>
      <c r="F1" s="14" t="s">
        <v>104</v>
      </c>
      <c r="G1" s="16" t="s">
        <v>117</v>
      </c>
    </row>
    <row r="2" spans="1:7" x14ac:dyDescent="0.15">
      <c r="A2" s="1" t="s">
        <v>24</v>
      </c>
      <c r="B2" s="1" t="s">
        <v>26</v>
      </c>
      <c r="C2" s="12"/>
      <c r="D2" s="6" t="s">
        <v>92</v>
      </c>
      <c r="E2" s="1" t="s">
        <v>95</v>
      </c>
      <c r="F2" s="11" t="s">
        <v>107</v>
      </c>
      <c r="G2" s="1" t="s">
        <v>118</v>
      </c>
    </row>
    <row r="3" spans="1:7" x14ac:dyDescent="0.15">
      <c r="A3" s="1" t="s">
        <v>12</v>
      </c>
      <c r="B3" s="1" t="s">
        <v>27</v>
      </c>
      <c r="C3" s="12"/>
      <c r="D3" s="6" t="s">
        <v>93</v>
      </c>
      <c r="E3" s="1" t="s">
        <v>96</v>
      </c>
      <c r="F3" s="15" t="s">
        <v>108</v>
      </c>
      <c r="G3" s="15" t="s">
        <v>119</v>
      </c>
    </row>
    <row r="4" spans="1:7" x14ac:dyDescent="0.15">
      <c r="A4" s="1" t="s">
        <v>13</v>
      </c>
      <c r="B4" s="1" t="s">
        <v>28</v>
      </c>
      <c r="C4" s="12" t="s">
        <v>134</v>
      </c>
      <c r="D4" s="6"/>
      <c r="E4" s="7" t="s">
        <v>97</v>
      </c>
      <c r="G4" s="16" t="s">
        <v>120</v>
      </c>
    </row>
    <row r="5" spans="1:7" x14ac:dyDescent="0.15">
      <c r="A5" s="1" t="s">
        <v>14</v>
      </c>
      <c r="B5" s="1" t="s">
        <v>29</v>
      </c>
      <c r="C5" s="12"/>
      <c r="D5" s="6"/>
      <c r="G5" s="16" t="s">
        <v>121</v>
      </c>
    </row>
    <row r="6" spans="1:7" x14ac:dyDescent="0.15">
      <c r="A6" s="1" t="s">
        <v>15</v>
      </c>
      <c r="B6" s="1" t="s">
        <v>30</v>
      </c>
      <c r="C6" s="12"/>
      <c r="D6" s="6"/>
    </row>
    <row r="7" spans="1:7" x14ac:dyDescent="0.15">
      <c r="A7" s="1" t="s">
        <v>16</v>
      </c>
      <c r="B7" s="1" t="s">
        <v>31</v>
      </c>
      <c r="C7" s="12"/>
    </row>
    <row r="8" spans="1:7" x14ac:dyDescent="0.15">
      <c r="A8" s="1" t="s">
        <v>17</v>
      </c>
      <c r="B8" s="1" t="s">
        <v>32</v>
      </c>
      <c r="C8" s="12"/>
    </row>
    <row r="9" spans="1:7" x14ac:dyDescent="0.15">
      <c r="A9" s="2" t="s">
        <v>18</v>
      </c>
      <c r="B9" s="1" t="s">
        <v>33</v>
      </c>
      <c r="C9" s="12"/>
      <c r="D9" s="6"/>
    </row>
    <row r="10" spans="1:7" x14ac:dyDescent="0.15">
      <c r="A10" s="1" t="s">
        <v>19</v>
      </c>
      <c r="B10" s="1" t="s">
        <v>34</v>
      </c>
      <c r="C10" s="12"/>
      <c r="D10" s="6"/>
    </row>
    <row r="11" spans="1:7" x14ac:dyDescent="0.15">
      <c r="A11" s="1" t="s">
        <v>20</v>
      </c>
      <c r="B11" s="1" t="s">
        <v>35</v>
      </c>
      <c r="C11" s="12"/>
      <c r="D11" s="6"/>
    </row>
    <row r="12" spans="1:7" x14ac:dyDescent="0.15">
      <c r="A12" s="1" t="s">
        <v>21</v>
      </c>
      <c r="B12" s="1" t="s">
        <v>36</v>
      </c>
      <c r="C12" s="12"/>
      <c r="D12" s="6"/>
    </row>
    <row r="13" spans="1:7" x14ac:dyDescent="0.15">
      <c r="A13" s="1" t="s">
        <v>22</v>
      </c>
      <c r="B13" s="1" t="s">
        <v>37</v>
      </c>
    </row>
    <row r="14" spans="1:7" x14ac:dyDescent="0.15">
      <c r="A14" s="1" t="s">
        <v>23</v>
      </c>
      <c r="B14" s="1" t="s">
        <v>38</v>
      </c>
    </row>
    <row r="15" spans="1:7" x14ac:dyDescent="0.15">
      <c r="B15" s="1" t="s">
        <v>39</v>
      </c>
    </row>
    <row r="16" spans="1:7" x14ac:dyDescent="0.15">
      <c r="B16" s="1" t="s">
        <v>40</v>
      </c>
    </row>
    <row r="17" spans="2:2" x14ac:dyDescent="0.15">
      <c r="B17" s="1" t="s">
        <v>41</v>
      </c>
    </row>
    <row r="18" spans="2:2" x14ac:dyDescent="0.15">
      <c r="B18" s="1" t="s">
        <v>42</v>
      </c>
    </row>
    <row r="19" spans="2:2" x14ac:dyDescent="0.15">
      <c r="B19" s="1" t="s">
        <v>43</v>
      </c>
    </row>
    <row r="20" spans="2:2" x14ac:dyDescent="0.15">
      <c r="B20" s="1" t="s">
        <v>44</v>
      </c>
    </row>
    <row r="21" spans="2:2" x14ac:dyDescent="0.15">
      <c r="B21" s="1" t="s">
        <v>45</v>
      </c>
    </row>
    <row r="22" spans="2:2" x14ac:dyDescent="0.15">
      <c r="B22" s="1" t="s">
        <v>46</v>
      </c>
    </row>
    <row r="23" spans="2:2" x14ac:dyDescent="0.15">
      <c r="B23" s="1" t="s">
        <v>47</v>
      </c>
    </row>
    <row r="24" spans="2:2" x14ac:dyDescent="0.15">
      <c r="B24" s="1" t="s">
        <v>48</v>
      </c>
    </row>
    <row r="25" spans="2:2" x14ac:dyDescent="0.15">
      <c r="B25" s="1" t="s">
        <v>49</v>
      </c>
    </row>
    <row r="26" spans="2:2" x14ac:dyDescent="0.15">
      <c r="B26" s="1" t="s">
        <v>50</v>
      </c>
    </row>
    <row r="27" spans="2:2" x14ac:dyDescent="0.15">
      <c r="B27" s="1" t="s">
        <v>51</v>
      </c>
    </row>
    <row r="28" spans="2:2" x14ac:dyDescent="0.15">
      <c r="B28" s="1" t="s">
        <v>52</v>
      </c>
    </row>
    <row r="29" spans="2:2" x14ac:dyDescent="0.15">
      <c r="B29" s="1" t="s">
        <v>53</v>
      </c>
    </row>
    <row r="30" spans="2:2" x14ac:dyDescent="0.15">
      <c r="B30" s="1" t="s">
        <v>54</v>
      </c>
    </row>
    <row r="31" spans="2:2" x14ac:dyDescent="0.15">
      <c r="B31" s="1" t="s">
        <v>55</v>
      </c>
    </row>
    <row r="32" spans="2:2" x14ac:dyDescent="0.15">
      <c r="B32" s="1" t="s">
        <v>56</v>
      </c>
    </row>
    <row r="33" spans="2:2" x14ac:dyDescent="0.15">
      <c r="B33" s="1" t="s">
        <v>57</v>
      </c>
    </row>
    <row r="34" spans="2:2" x14ac:dyDescent="0.15">
      <c r="B34" s="1" t="s">
        <v>58</v>
      </c>
    </row>
    <row r="35" spans="2:2" x14ac:dyDescent="0.15">
      <c r="B35" s="1" t="s">
        <v>59</v>
      </c>
    </row>
    <row r="36" spans="2:2" x14ac:dyDescent="0.15">
      <c r="B36" s="1" t="s">
        <v>60</v>
      </c>
    </row>
    <row r="37" spans="2:2" x14ac:dyDescent="0.15">
      <c r="B37" s="1" t="s">
        <v>61</v>
      </c>
    </row>
    <row r="38" spans="2:2" x14ac:dyDescent="0.15">
      <c r="B38" s="1" t="s">
        <v>62</v>
      </c>
    </row>
    <row r="39" spans="2:2" x14ac:dyDescent="0.15">
      <c r="B39" s="1" t="s">
        <v>63</v>
      </c>
    </row>
    <row r="40" spans="2:2" x14ac:dyDescent="0.15">
      <c r="B40" s="1" t="s">
        <v>64</v>
      </c>
    </row>
    <row r="41" spans="2:2" x14ac:dyDescent="0.15">
      <c r="B41" s="1" t="s">
        <v>65</v>
      </c>
    </row>
    <row r="42" spans="2:2" x14ac:dyDescent="0.15">
      <c r="B42" s="1" t="s">
        <v>66</v>
      </c>
    </row>
    <row r="43" spans="2:2" x14ac:dyDescent="0.15">
      <c r="B43" s="1" t="s">
        <v>67</v>
      </c>
    </row>
    <row r="44" spans="2:2" x14ac:dyDescent="0.15">
      <c r="B44" s="1" t="s">
        <v>68</v>
      </c>
    </row>
    <row r="45" spans="2:2" x14ac:dyDescent="0.15">
      <c r="B45" s="1" t="s">
        <v>69</v>
      </c>
    </row>
    <row r="46" spans="2:2" x14ac:dyDescent="0.15">
      <c r="B46" s="1" t="s">
        <v>70</v>
      </c>
    </row>
    <row r="47" spans="2:2" x14ac:dyDescent="0.15">
      <c r="B47" s="1" t="s">
        <v>71</v>
      </c>
    </row>
    <row r="48" spans="2:2" x14ac:dyDescent="0.15">
      <c r="B48" s="1" t="s">
        <v>72</v>
      </c>
    </row>
    <row r="49" spans="2:2" x14ac:dyDescent="0.15">
      <c r="B49" s="1" t="s">
        <v>73</v>
      </c>
    </row>
    <row r="50" spans="2:2" x14ac:dyDescent="0.15">
      <c r="B50" s="1" t="s">
        <v>74</v>
      </c>
    </row>
    <row r="51" spans="2:2" x14ac:dyDescent="0.15">
      <c r="B51" s="1" t="s">
        <v>75</v>
      </c>
    </row>
    <row r="52" spans="2:2" x14ac:dyDescent="0.15">
      <c r="B52" s="1" t="s">
        <v>76</v>
      </c>
    </row>
    <row r="53" spans="2:2" x14ac:dyDescent="0.15">
      <c r="B53" s="1" t="s">
        <v>77</v>
      </c>
    </row>
    <row r="54" spans="2:2" x14ac:dyDescent="0.15">
      <c r="B54" s="1" t="s">
        <v>78</v>
      </c>
    </row>
    <row r="55" spans="2:2" x14ac:dyDescent="0.15">
      <c r="B55" s="1" t="s">
        <v>79</v>
      </c>
    </row>
    <row r="56" spans="2:2" x14ac:dyDescent="0.15">
      <c r="B56" s="1" t="s">
        <v>80</v>
      </c>
    </row>
    <row r="57" spans="2:2" x14ac:dyDescent="0.15">
      <c r="B57" s="1" t="s">
        <v>81</v>
      </c>
    </row>
    <row r="58" spans="2:2" x14ac:dyDescent="0.15">
      <c r="B58" s="1" t="s">
        <v>82</v>
      </c>
    </row>
  </sheetData>
  <phoneticPr fontId="2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打印版</vt:lpstr>
      <vt:lpstr>汇总</vt:lpstr>
      <vt:lpstr>序列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2019-05-06T02:42:57Z</cp:lastPrinted>
  <dcterms:created xsi:type="dcterms:W3CDTF">2017-04-26T01:24:30Z</dcterms:created>
  <dcterms:modified xsi:type="dcterms:W3CDTF">2019-05-06T06:38:56Z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